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Template" sheetId="1" r:id="rId1"/>
    <sheet name="Dropdown terms + handy formulas" sheetId="2" r:id="rId2"/>
  </sheets>
  <definedNames>
    <definedName name="_xlnm._FilterDatabase" localSheetId="0" hidden="1">Template!$A$9:$H$9</definedName>
  </definedNames>
  <calcPr calcId="145621"/>
</workbook>
</file>

<file path=xl/calcChain.xml><?xml version="1.0" encoding="utf-8"?>
<calcChain xmlns="http://schemas.openxmlformats.org/spreadsheetml/2006/main">
  <c r="B5" i="2" l="1"/>
  <c r="B29" i="2"/>
  <c r="B28" i="2"/>
  <c r="B23" i="2"/>
  <c r="B19" i="2"/>
  <c r="B15" i="2"/>
  <c r="B6" i="2"/>
  <c r="B11" i="2"/>
  <c r="B10" i="2"/>
  <c r="B34" i="2"/>
  <c r="B33" i="2"/>
  <c r="B24" i="2"/>
  <c r="B12" i="1" l="1"/>
  <c r="C12" i="1"/>
  <c r="B10" i="1"/>
  <c r="C10" i="1"/>
  <c r="C11" i="1"/>
  <c r="B11" i="1" l="1"/>
</calcChain>
</file>

<file path=xl/sharedStrings.xml><?xml version="1.0" encoding="utf-8"?>
<sst xmlns="http://schemas.openxmlformats.org/spreadsheetml/2006/main" count="76" uniqueCount="59">
  <si>
    <t>Domain name</t>
  </si>
  <si>
    <t>Term minus extension</t>
  </si>
  <si>
    <t>Extension</t>
  </si>
  <si>
    <t>Acquisition cost</t>
  </si>
  <si>
    <t>Offer/enquiry notes</t>
  </si>
  <si>
    <t>Expiry date</t>
  </si>
  <si>
    <t>Drop</t>
  </si>
  <si>
    <t>Keep</t>
  </si>
  <si>
    <t>Drop or keep</t>
  </si>
  <si>
    <t>ebranding.com.au</t>
  </si>
  <si>
    <t>GoDaddy</t>
  </si>
  <si>
    <t>Reg fee</t>
  </si>
  <si>
    <t>domainer.com.au</t>
  </si>
  <si>
    <t>Dropdown menus</t>
  </si>
  <si>
    <t>VentraIP</t>
  </si>
  <si>
    <t>Drop or keep - options</t>
  </si>
  <si>
    <t>Registrars - options</t>
  </si>
  <si>
    <t>Netfleet.com.au</t>
  </si>
  <si>
    <t>Drop.com.au</t>
  </si>
  <si>
    <t>Domain Shield</t>
  </si>
  <si>
    <t>Synergy Wholesale</t>
  </si>
  <si>
    <t>TPP Wholesale</t>
  </si>
  <si>
    <t>CrazyDomains</t>
  </si>
  <si>
    <t>Melbourne IT</t>
  </si>
  <si>
    <r>
      <t xml:space="preserve">Registrar
</t>
    </r>
    <r>
      <rPr>
        <b/>
        <sz val="10"/>
        <color theme="1"/>
        <rFont val="Tahoma"/>
        <family val="2"/>
      </rPr>
      <t>(domain management account)</t>
    </r>
  </si>
  <si>
    <t>Domain Portfolio - Domainer.com.au</t>
  </si>
  <si>
    <t>Confidential!</t>
  </si>
  <si>
    <t>coders.com.au</t>
  </si>
  <si>
    <t>$500 Jan 2019, $1500 Apr 2021</t>
  </si>
  <si>
    <t>Quite a few…</t>
  </si>
  <si>
    <t>Under $500</t>
  </si>
  <si>
    <t>Lots of tire-kickers</t>
  </si>
  <si>
    <t>Get the extension:</t>
  </si>
  <si>
    <t>Examples:</t>
  </si>
  <si>
    <t>Example 1:</t>
  </si>
  <si>
    <t>Excel - handy domain formulas</t>
  </si>
  <si>
    <t>Example domains:</t>
  </si>
  <si>
    <t>theluckycountry.com</t>
  </si>
  <si>
    <t>theluckycountry.com.au</t>
  </si>
  <si>
    <t>Formula cell/result:</t>
  </si>
  <si>
    <t>Formula cells/result:</t>
  </si>
  <si>
    <t>You can change the words in the dropdown options below to whatever you like (e.g. you could change the registrar names)</t>
  </si>
  <si>
    <t>[ REQUIRED FOR SOME PARTS OF THE PORTFOLIO TEMPLATE TO WORK ]</t>
  </si>
  <si>
    <t>theluckycountry</t>
  </si>
  <si>
    <t>luckycountry</t>
  </si>
  <si>
    <t>Example 2 - add word at front ('the' in this example)::</t>
  </si>
  <si>
    <t>the lucky country</t>
  </si>
  <si>
    <t>Get domain term minus the extension:</t>
  </si>
  <si>
    <t>Add extension:</t>
  </si>
  <si>
    <t>Add words - front:</t>
  </si>
  <si>
    <t>Example - add extension (.com in this example):</t>
  </si>
  <si>
    <t>Count the number of characters - term with no spaces:</t>
  </si>
  <si>
    <t>Count the number of characters - minus any spaces:</t>
  </si>
  <si>
    <t>Count the number of characters - minus domain extension:</t>
  </si>
  <si>
    <t>suit up</t>
  </si>
  <si>
    <t>suitup.com.au</t>
  </si>
  <si>
    <t>suitup</t>
  </si>
  <si>
    <t>Double-click on the applicable blue-shaded cell to see the formula</t>
  </si>
  <si>
    <t>Simply drag the row above down to copy the formulas and formatting into the rows below as needed. Replace the domain name, expiry date, registrar etc…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</si>
</sst>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b/>
      <sz val="14"/>
      <color theme="1"/>
      <name val="Tahoma"/>
      <family val="2"/>
    </font>
    <font>
      <sz val="12"/>
      <color theme="1"/>
      <name val="Tahoma"/>
      <family val="2"/>
    </font>
    <font>
      <sz val="11"/>
      <color theme="1" tint="0.14999847407452621"/>
      <name val="Tahoma"/>
      <family val="2"/>
    </font>
    <font>
      <i/>
      <sz val="12"/>
      <color theme="1" tint="0.249977111117893"/>
      <name val="Tahoma"/>
      <family val="2"/>
    </font>
    <font>
      <b/>
      <sz val="14"/>
      <name val="Tahoma"/>
      <family val="2"/>
    </font>
    <font>
      <b/>
      <sz val="11"/>
      <color rgb="FFFF0000"/>
      <name val="Tahoma"/>
      <family val="2"/>
    </font>
    <font>
      <b/>
      <i/>
      <sz val="11"/>
      <color theme="1"/>
      <name val="Tahoma"/>
      <family val="2"/>
    </font>
    <font>
      <b/>
      <sz val="12"/>
      <name val="Tahoma"/>
      <family val="2"/>
    </font>
    <font>
      <i/>
      <sz val="12"/>
      <name val="Tahoma"/>
      <family val="2"/>
    </font>
    <font>
      <sz val="12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 style="thin">
        <color theme="3" tint="-0.249977111117893"/>
      </top>
      <bottom/>
      <diagonal/>
    </border>
    <border>
      <left/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/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thin">
        <color theme="3" tint="-0.249977111117893"/>
      </left>
      <right/>
      <top style="thin">
        <color theme="3" tint="-0.249977111117893"/>
      </top>
      <bottom/>
      <diagonal/>
    </border>
    <border>
      <left/>
      <right/>
      <top style="thin">
        <color theme="3" tint="-0.249977111117893"/>
      </top>
      <bottom/>
      <diagonal/>
    </border>
    <border>
      <left style="thin">
        <color theme="3" tint="-0.249977111117893"/>
      </left>
      <right/>
      <top/>
      <bottom style="thin">
        <color theme="3" tint="-0.249977111117893"/>
      </bottom>
      <diagonal/>
    </border>
    <border>
      <left/>
      <right style="thin">
        <color theme="3" tint="-0.249977111117893"/>
      </right>
      <top/>
      <bottom style="thin">
        <color theme="3" tint="-0.249977111117893"/>
      </bottom>
      <diagonal/>
    </border>
    <border>
      <left style="thin">
        <color theme="3" tint="-0.249977111117893"/>
      </left>
      <right/>
      <top/>
      <bottom/>
      <diagonal/>
    </border>
    <border>
      <left/>
      <right style="thin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/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-0.249977111117893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3" borderId="4" xfId="0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4" xfId="0" applyFont="1" applyBorder="1" applyAlignment="1">
      <alignment horizontal="left" indent="1"/>
    </xf>
    <xf numFmtId="0" fontId="1" fillId="0" borderId="15" xfId="0" applyFont="1" applyBorder="1" applyAlignment="1">
      <alignment horizontal="left" indent="1"/>
    </xf>
    <xf numFmtId="0" fontId="11" fillId="0" borderId="11" xfId="0" applyFont="1" applyBorder="1"/>
    <xf numFmtId="0" fontId="12" fillId="0" borderId="11" xfId="0" applyFont="1" applyBorder="1"/>
    <xf numFmtId="0" fontId="5" fillId="0" borderId="11" xfId="0" applyFont="1" applyBorder="1"/>
    <xf numFmtId="0" fontId="5" fillId="0" borderId="14" xfId="0" applyFont="1" applyBorder="1"/>
    <xf numFmtId="0" fontId="8" fillId="0" borderId="7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13" fillId="0" borderId="11" xfId="0" applyFont="1" applyBorder="1" applyAlignment="1">
      <alignment horizontal="left" indent="1"/>
    </xf>
    <xf numFmtId="0" fontId="5" fillId="0" borderId="11" xfId="0" applyFont="1" applyBorder="1" applyAlignment="1">
      <alignment horizontal="left" indent="1"/>
    </xf>
    <xf numFmtId="0" fontId="1" fillId="0" borderId="6" xfId="0" applyFont="1" applyBorder="1" applyAlignment="1">
      <alignment horizontal="left" indent="1"/>
    </xf>
    <xf numFmtId="0" fontId="1" fillId="0" borderId="6" xfId="0" applyFont="1" applyBorder="1" applyAlignment="1">
      <alignment horizontal="center"/>
    </xf>
    <xf numFmtId="14" fontId="1" fillId="0" borderId="4" xfId="0" applyNumberFormat="1" applyFont="1" applyBorder="1" applyAlignment="1">
      <alignment horizontal="center"/>
    </xf>
    <xf numFmtId="0" fontId="1" fillId="0" borderId="6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7" xfId="0" applyFont="1" applyBorder="1"/>
    <xf numFmtId="0" fontId="13" fillId="0" borderId="9" xfId="0" applyFont="1" applyBorder="1" applyAlignment="1">
      <alignment horizontal="left" indent="1"/>
    </xf>
    <xf numFmtId="0" fontId="5" fillId="0" borderId="5" xfId="0" applyFont="1" applyBorder="1"/>
    <xf numFmtId="0" fontId="5" fillId="0" borderId="3" xfId="0" applyFont="1" applyBorder="1"/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7" fillId="0" borderId="13" xfId="0" applyFont="1" applyBorder="1"/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left" indent="1"/>
    </xf>
    <xf numFmtId="0" fontId="5" fillId="2" borderId="14" xfId="0" applyFont="1" applyFill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branding.com.au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domainer.com.au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3</xdr:row>
      <xdr:rowOff>9525</xdr:rowOff>
    </xdr:from>
    <xdr:to>
      <xdr:col>3</xdr:col>
      <xdr:colOff>923561</xdr:colOff>
      <xdr:row>7</xdr:row>
      <xdr:rowOff>38001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600075"/>
          <a:ext cx="2914286" cy="790476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1066436</xdr:colOff>
      <xdr:row>7</xdr:row>
      <xdr:rowOff>28476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590550"/>
          <a:ext cx="2914286" cy="7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0"/>
  <sheetViews>
    <sheetView showGridLines="0" tabSelected="1" workbookViewId="0">
      <selection activeCell="A13" sqref="A13:H13"/>
    </sheetView>
  </sheetViews>
  <sheetFormatPr defaultRowHeight="14.25" x14ac:dyDescent="0.2"/>
  <cols>
    <col min="1" max="2" width="22.7109375" style="1" customWidth="1"/>
    <col min="3" max="4" width="13.85546875" style="1" customWidth="1"/>
    <col min="5" max="5" width="22.7109375" style="1" customWidth="1"/>
    <col min="6" max="7" width="13.85546875" style="1" customWidth="1"/>
    <col min="8" max="8" width="44.7109375" style="1" customWidth="1"/>
    <col min="9" max="16384" width="9.140625" style="1"/>
  </cols>
  <sheetData>
    <row r="1" spans="1:8" ht="15" customHeight="1" x14ac:dyDescent="0.2">
      <c r="A1" s="5" t="s">
        <v>25</v>
      </c>
      <c r="B1" s="6"/>
      <c r="C1" s="6"/>
      <c r="D1" s="6"/>
      <c r="E1" s="6"/>
      <c r="F1" s="6"/>
      <c r="G1" s="6"/>
      <c r="H1" s="7"/>
    </row>
    <row r="2" spans="1:8" ht="18" customHeight="1" x14ac:dyDescent="0.2">
      <c r="A2" s="8"/>
      <c r="B2" s="9"/>
      <c r="C2" s="9"/>
      <c r="D2" s="9"/>
      <c r="E2" s="9"/>
      <c r="F2" s="9"/>
      <c r="G2" s="9"/>
      <c r="H2" s="10"/>
    </row>
    <row r="3" spans="1:8" ht="6" customHeight="1" x14ac:dyDescent="0.2"/>
    <row r="4" spans="1:8" ht="15" x14ac:dyDescent="0.25">
      <c r="E4"/>
    </row>
    <row r="5" spans="1:8" ht="15" x14ac:dyDescent="0.25">
      <c r="E5"/>
    </row>
    <row r="6" spans="1:8" ht="15" x14ac:dyDescent="0.25">
      <c r="E6"/>
    </row>
    <row r="7" spans="1:8" ht="15" x14ac:dyDescent="0.25">
      <c r="E7"/>
    </row>
    <row r="8" spans="1:8" ht="6" customHeight="1" x14ac:dyDescent="0.2">
      <c r="A8" s="2"/>
      <c r="B8" s="2"/>
      <c r="C8" s="2"/>
      <c r="D8" s="2"/>
      <c r="E8" s="2"/>
      <c r="F8" s="2"/>
      <c r="G8" s="2"/>
      <c r="H8" s="2"/>
    </row>
    <row r="9" spans="1:8" ht="45" customHeight="1" x14ac:dyDescent="0.2">
      <c r="A9" s="4" t="s">
        <v>0</v>
      </c>
      <c r="B9" s="4" t="s">
        <v>1</v>
      </c>
      <c r="C9" s="4" t="s">
        <v>2</v>
      </c>
      <c r="D9" s="3" t="s">
        <v>5</v>
      </c>
      <c r="E9" s="4" t="s">
        <v>24</v>
      </c>
      <c r="F9" s="4" t="s">
        <v>3</v>
      </c>
      <c r="G9" s="4" t="s">
        <v>8</v>
      </c>
      <c r="H9" s="4" t="s">
        <v>4</v>
      </c>
    </row>
    <row r="10" spans="1:8" x14ac:dyDescent="0.2">
      <c r="A10" s="27" t="s">
        <v>12</v>
      </c>
      <c r="B10" s="27" t="str">
        <f>LEFT(A10,FIND(".",A10&amp;",")-1)</f>
        <v>domainer</v>
      </c>
      <c r="C10" s="28" t="str">
        <f>"."&amp;MID($A10,FIND(".",$A10)+1,99)</f>
        <v>.com.au</v>
      </c>
      <c r="D10" s="29">
        <v>43466</v>
      </c>
      <c r="E10" s="30" t="s">
        <v>19</v>
      </c>
      <c r="F10" s="30" t="s">
        <v>26</v>
      </c>
      <c r="G10" s="28" t="s">
        <v>7</v>
      </c>
      <c r="H10" s="30" t="s">
        <v>29</v>
      </c>
    </row>
    <row r="11" spans="1:8" x14ac:dyDescent="0.2">
      <c r="A11" s="27" t="s">
        <v>9</v>
      </c>
      <c r="B11" s="27" t="str">
        <f>LEFT(A11,FIND(".",A11&amp;",")-1)</f>
        <v>ebranding</v>
      </c>
      <c r="C11" s="28" t="str">
        <f>"."&amp;MID($A11,FIND(".",$A11)+1,99)</f>
        <v>.com.au</v>
      </c>
      <c r="D11" s="29">
        <v>43498</v>
      </c>
      <c r="E11" s="30" t="s">
        <v>10</v>
      </c>
      <c r="F11" s="30" t="s">
        <v>11</v>
      </c>
      <c r="G11" s="28" t="s">
        <v>7</v>
      </c>
      <c r="H11" s="30" t="s">
        <v>31</v>
      </c>
    </row>
    <row r="12" spans="1:8" x14ac:dyDescent="0.2">
      <c r="A12" s="27" t="s">
        <v>27</v>
      </c>
      <c r="B12" s="27" t="str">
        <f>LEFT(A12,FIND(".",A12&amp;",")-1)</f>
        <v>coders</v>
      </c>
      <c r="C12" s="28" t="str">
        <f>"."&amp;MID($A12,FIND(".",$A12)+1,99)</f>
        <v>.com.au</v>
      </c>
      <c r="D12" s="29">
        <v>43527</v>
      </c>
      <c r="E12" s="30" t="s">
        <v>10</v>
      </c>
      <c r="F12" s="30" t="s">
        <v>30</v>
      </c>
      <c r="G12" s="28" t="s">
        <v>7</v>
      </c>
      <c r="H12" s="30" t="s">
        <v>28</v>
      </c>
    </row>
    <row r="13" spans="1:8" ht="15" x14ac:dyDescent="0.2">
      <c r="A13" s="31" t="s">
        <v>58</v>
      </c>
      <c r="B13" s="32"/>
      <c r="C13" s="32"/>
      <c r="D13" s="32"/>
      <c r="E13" s="32"/>
      <c r="F13" s="32"/>
      <c r="G13" s="32"/>
      <c r="H13" s="33"/>
    </row>
    <row r="14" spans="1:8" x14ac:dyDescent="0.2">
      <c r="A14" s="17"/>
      <c r="B14" s="17"/>
      <c r="C14" s="15"/>
      <c r="D14" s="11"/>
      <c r="E14" s="13"/>
      <c r="F14" s="13"/>
      <c r="G14" s="15"/>
      <c r="H14" s="13"/>
    </row>
    <row r="15" spans="1:8" x14ac:dyDescent="0.2">
      <c r="A15" s="17"/>
      <c r="B15" s="17"/>
      <c r="C15" s="15"/>
      <c r="D15" s="11"/>
      <c r="E15" s="13"/>
      <c r="F15" s="13"/>
      <c r="G15" s="15"/>
      <c r="H15" s="13"/>
    </row>
    <row r="16" spans="1:8" x14ac:dyDescent="0.2">
      <c r="A16" s="17"/>
      <c r="B16" s="17"/>
      <c r="C16" s="15"/>
      <c r="D16" s="11"/>
      <c r="E16" s="13"/>
      <c r="F16" s="13"/>
      <c r="G16" s="15"/>
      <c r="H16" s="13"/>
    </row>
    <row r="17" spans="1:8" x14ac:dyDescent="0.2">
      <c r="A17" s="17"/>
      <c r="B17" s="17"/>
      <c r="C17" s="15"/>
      <c r="D17" s="11"/>
      <c r="E17" s="13"/>
      <c r="F17" s="13"/>
      <c r="G17" s="15"/>
      <c r="H17" s="13"/>
    </row>
    <row r="18" spans="1:8" x14ac:dyDescent="0.2">
      <c r="A18" s="17"/>
      <c r="B18" s="17"/>
      <c r="C18" s="15"/>
      <c r="D18" s="11"/>
      <c r="E18" s="13"/>
      <c r="F18" s="13"/>
      <c r="G18" s="15"/>
      <c r="H18" s="13"/>
    </row>
    <row r="19" spans="1:8" x14ac:dyDescent="0.2">
      <c r="A19" s="17"/>
      <c r="B19" s="17"/>
      <c r="C19" s="15"/>
      <c r="D19" s="11"/>
      <c r="E19" s="13"/>
      <c r="F19" s="13"/>
      <c r="G19" s="15"/>
      <c r="H19" s="13"/>
    </row>
    <row r="20" spans="1:8" x14ac:dyDescent="0.2">
      <c r="A20" s="17"/>
      <c r="B20" s="17"/>
      <c r="C20" s="15"/>
      <c r="D20" s="11"/>
      <c r="E20" s="13"/>
      <c r="F20" s="13"/>
      <c r="G20" s="15"/>
      <c r="H20" s="13"/>
    </row>
    <row r="21" spans="1:8" x14ac:dyDescent="0.2">
      <c r="A21" s="17"/>
      <c r="B21" s="17"/>
      <c r="C21" s="15"/>
      <c r="D21" s="11"/>
      <c r="E21" s="13"/>
      <c r="F21" s="13"/>
      <c r="G21" s="15"/>
      <c r="H21" s="13"/>
    </row>
    <row r="22" spans="1:8" x14ac:dyDescent="0.2">
      <c r="A22" s="17"/>
      <c r="B22" s="17"/>
      <c r="C22" s="15"/>
      <c r="D22" s="11"/>
      <c r="E22" s="13"/>
      <c r="F22" s="13"/>
      <c r="G22" s="15"/>
      <c r="H22" s="13"/>
    </row>
    <row r="23" spans="1:8" x14ac:dyDescent="0.2">
      <c r="A23" s="17"/>
      <c r="B23" s="17"/>
      <c r="C23" s="15"/>
      <c r="D23" s="11"/>
      <c r="E23" s="13"/>
      <c r="F23" s="13"/>
      <c r="G23" s="15"/>
      <c r="H23" s="13"/>
    </row>
    <row r="24" spans="1:8" x14ac:dyDescent="0.2">
      <c r="A24" s="17"/>
      <c r="B24" s="17"/>
      <c r="C24" s="15"/>
      <c r="D24" s="11"/>
      <c r="E24" s="13"/>
      <c r="F24" s="13"/>
      <c r="G24" s="15"/>
      <c r="H24" s="13"/>
    </row>
    <row r="25" spans="1:8" x14ac:dyDescent="0.2">
      <c r="A25" s="17"/>
      <c r="B25" s="17"/>
      <c r="C25" s="15"/>
      <c r="D25" s="11"/>
      <c r="E25" s="13"/>
      <c r="F25" s="13"/>
      <c r="G25" s="15"/>
      <c r="H25" s="13"/>
    </row>
    <row r="26" spans="1:8" x14ac:dyDescent="0.2">
      <c r="A26" s="17"/>
      <c r="B26" s="17"/>
      <c r="C26" s="15"/>
      <c r="D26" s="11"/>
      <c r="E26" s="13"/>
      <c r="F26" s="13"/>
      <c r="G26" s="15"/>
      <c r="H26" s="13"/>
    </row>
    <row r="27" spans="1:8" x14ac:dyDescent="0.2">
      <c r="A27" s="17"/>
      <c r="B27" s="17"/>
      <c r="C27" s="15"/>
      <c r="D27" s="11"/>
      <c r="E27" s="13"/>
      <c r="F27" s="13"/>
      <c r="G27" s="15"/>
      <c r="H27" s="13"/>
    </row>
    <row r="28" spans="1:8" x14ac:dyDescent="0.2">
      <c r="A28" s="17"/>
      <c r="B28" s="17"/>
      <c r="C28" s="15"/>
      <c r="D28" s="11"/>
      <c r="E28" s="13"/>
      <c r="F28" s="13"/>
      <c r="G28" s="15"/>
      <c r="H28" s="13"/>
    </row>
    <row r="29" spans="1:8" x14ac:dyDescent="0.2">
      <c r="A29" s="17"/>
      <c r="B29" s="17"/>
      <c r="C29" s="15"/>
      <c r="D29" s="11"/>
      <c r="E29" s="13"/>
      <c r="F29" s="13"/>
      <c r="G29" s="15"/>
      <c r="H29" s="13"/>
    </row>
    <row r="30" spans="1:8" x14ac:dyDescent="0.2">
      <c r="A30" s="17"/>
      <c r="B30" s="17"/>
      <c r="C30" s="15"/>
      <c r="D30" s="11"/>
      <c r="E30" s="13"/>
      <c r="F30" s="13"/>
      <c r="G30" s="15"/>
      <c r="H30" s="13"/>
    </row>
    <row r="31" spans="1:8" x14ac:dyDescent="0.2">
      <c r="A31" s="17"/>
      <c r="B31" s="17"/>
      <c r="C31" s="15"/>
      <c r="D31" s="11"/>
      <c r="E31" s="13"/>
      <c r="F31" s="13"/>
      <c r="G31" s="15"/>
      <c r="H31" s="13"/>
    </row>
    <row r="32" spans="1:8" x14ac:dyDescent="0.2">
      <c r="A32" s="17"/>
      <c r="B32" s="17"/>
      <c r="C32" s="15"/>
      <c r="D32" s="11"/>
      <c r="E32" s="13"/>
      <c r="F32" s="13"/>
      <c r="G32" s="15"/>
      <c r="H32" s="13"/>
    </row>
    <row r="33" spans="1:8" x14ac:dyDescent="0.2">
      <c r="A33" s="17"/>
      <c r="B33" s="17"/>
      <c r="C33" s="15"/>
      <c r="D33" s="11"/>
      <c r="E33" s="13"/>
      <c r="F33" s="13"/>
      <c r="G33" s="15"/>
      <c r="H33" s="13"/>
    </row>
    <row r="34" spans="1:8" x14ac:dyDescent="0.2">
      <c r="A34" s="17"/>
      <c r="B34" s="17"/>
      <c r="C34" s="15"/>
      <c r="D34" s="11"/>
      <c r="E34" s="13"/>
      <c r="F34" s="13"/>
      <c r="G34" s="15"/>
      <c r="H34" s="13"/>
    </row>
    <row r="35" spans="1:8" x14ac:dyDescent="0.2">
      <c r="A35" s="17"/>
      <c r="B35" s="17"/>
      <c r="C35" s="15"/>
      <c r="D35" s="11"/>
      <c r="E35" s="13"/>
      <c r="F35" s="13"/>
      <c r="G35" s="15"/>
      <c r="H35" s="13"/>
    </row>
    <row r="36" spans="1:8" x14ac:dyDescent="0.2">
      <c r="A36" s="17"/>
      <c r="B36" s="17"/>
      <c r="C36" s="15"/>
      <c r="D36" s="11"/>
      <c r="E36" s="13"/>
      <c r="F36" s="13"/>
      <c r="G36" s="15"/>
      <c r="H36" s="13"/>
    </row>
    <row r="37" spans="1:8" x14ac:dyDescent="0.2">
      <c r="A37" s="17"/>
      <c r="B37" s="17"/>
      <c r="C37" s="15"/>
      <c r="D37" s="11"/>
      <c r="E37" s="13"/>
      <c r="F37" s="13"/>
      <c r="G37" s="15"/>
      <c r="H37" s="13"/>
    </row>
    <row r="38" spans="1:8" x14ac:dyDescent="0.2">
      <c r="A38" s="17"/>
      <c r="B38" s="17"/>
      <c r="C38" s="15"/>
      <c r="D38" s="11"/>
      <c r="E38" s="13"/>
      <c r="F38" s="13"/>
      <c r="G38" s="15"/>
      <c r="H38" s="13"/>
    </row>
    <row r="39" spans="1:8" x14ac:dyDescent="0.2">
      <c r="A39" s="17"/>
      <c r="B39" s="17"/>
      <c r="C39" s="15"/>
      <c r="D39" s="11"/>
      <c r="E39" s="13"/>
      <c r="F39" s="13"/>
      <c r="G39" s="15"/>
      <c r="H39" s="13"/>
    </row>
    <row r="40" spans="1:8" x14ac:dyDescent="0.2">
      <c r="A40" s="17"/>
      <c r="B40" s="17"/>
      <c r="C40" s="15"/>
      <c r="D40" s="11"/>
      <c r="E40" s="13"/>
      <c r="F40" s="13"/>
      <c r="G40" s="15"/>
      <c r="H40" s="13"/>
    </row>
    <row r="41" spans="1:8" x14ac:dyDescent="0.2">
      <c r="A41" s="17"/>
      <c r="B41" s="17"/>
      <c r="C41" s="15"/>
      <c r="D41" s="11"/>
      <c r="E41" s="13"/>
      <c r="F41" s="13"/>
      <c r="G41" s="15"/>
      <c r="H41" s="13"/>
    </row>
    <row r="42" spans="1:8" x14ac:dyDescent="0.2">
      <c r="A42" s="17"/>
      <c r="B42" s="17"/>
      <c r="C42" s="15"/>
      <c r="D42" s="11"/>
      <c r="E42" s="13"/>
      <c r="F42" s="13"/>
      <c r="G42" s="15"/>
      <c r="H42" s="13"/>
    </row>
    <row r="43" spans="1:8" x14ac:dyDescent="0.2">
      <c r="A43" s="17"/>
      <c r="B43" s="17"/>
      <c r="C43" s="15"/>
      <c r="D43" s="11"/>
      <c r="E43" s="13"/>
      <c r="F43" s="13"/>
      <c r="G43" s="15"/>
      <c r="H43" s="13"/>
    </row>
    <row r="44" spans="1:8" x14ac:dyDescent="0.2">
      <c r="A44" s="17"/>
      <c r="B44" s="17"/>
      <c r="C44" s="15"/>
      <c r="D44" s="11"/>
      <c r="E44" s="13"/>
      <c r="F44" s="13"/>
      <c r="G44" s="15"/>
      <c r="H44" s="13"/>
    </row>
    <row r="45" spans="1:8" x14ac:dyDescent="0.2">
      <c r="A45" s="17"/>
      <c r="B45" s="17"/>
      <c r="C45" s="15"/>
      <c r="D45" s="11"/>
      <c r="E45" s="13"/>
      <c r="F45" s="13"/>
      <c r="G45" s="15"/>
      <c r="H45" s="13"/>
    </row>
    <row r="46" spans="1:8" x14ac:dyDescent="0.2">
      <c r="A46" s="17"/>
      <c r="B46" s="17"/>
      <c r="C46" s="15"/>
      <c r="D46" s="11"/>
      <c r="E46" s="13"/>
      <c r="F46" s="13"/>
      <c r="G46" s="15"/>
      <c r="H46" s="13"/>
    </row>
    <row r="47" spans="1:8" x14ac:dyDescent="0.2">
      <c r="A47" s="17"/>
      <c r="B47" s="17"/>
      <c r="C47" s="15"/>
      <c r="D47" s="11"/>
      <c r="E47" s="13"/>
      <c r="F47" s="13"/>
      <c r="G47" s="15"/>
      <c r="H47" s="13"/>
    </row>
    <row r="48" spans="1:8" x14ac:dyDescent="0.2">
      <c r="A48" s="17"/>
      <c r="B48" s="17"/>
      <c r="C48" s="15"/>
      <c r="D48" s="11"/>
      <c r="E48" s="13"/>
      <c r="F48" s="13"/>
      <c r="G48" s="15"/>
      <c r="H48" s="13"/>
    </row>
    <row r="49" spans="1:8" x14ac:dyDescent="0.2">
      <c r="A49" s="17"/>
      <c r="B49" s="17"/>
      <c r="C49" s="15"/>
      <c r="D49" s="11"/>
      <c r="E49" s="13"/>
      <c r="F49" s="13"/>
      <c r="G49" s="15"/>
      <c r="H49" s="13"/>
    </row>
    <row r="50" spans="1:8" x14ac:dyDescent="0.2">
      <c r="A50" s="17"/>
      <c r="B50" s="17"/>
      <c r="C50" s="15"/>
      <c r="D50" s="11"/>
      <c r="E50" s="13"/>
      <c r="F50" s="13"/>
      <c r="G50" s="15"/>
      <c r="H50" s="13"/>
    </row>
    <row r="51" spans="1:8" x14ac:dyDescent="0.2">
      <c r="A51" s="17"/>
      <c r="B51" s="17"/>
      <c r="C51" s="15"/>
      <c r="D51" s="11"/>
      <c r="E51" s="13"/>
      <c r="F51" s="13"/>
      <c r="G51" s="15"/>
      <c r="H51" s="13"/>
    </row>
    <row r="52" spans="1:8" x14ac:dyDescent="0.2">
      <c r="A52" s="17"/>
      <c r="B52" s="17"/>
      <c r="C52" s="15"/>
      <c r="D52" s="11"/>
      <c r="E52" s="13"/>
      <c r="F52" s="13"/>
      <c r="G52" s="15"/>
      <c r="H52" s="13"/>
    </row>
    <row r="53" spans="1:8" x14ac:dyDescent="0.2">
      <c r="A53" s="17"/>
      <c r="B53" s="17"/>
      <c r="C53" s="15"/>
      <c r="D53" s="11"/>
      <c r="E53" s="13"/>
      <c r="F53" s="13"/>
      <c r="G53" s="15"/>
      <c r="H53" s="13"/>
    </row>
    <row r="54" spans="1:8" x14ac:dyDescent="0.2">
      <c r="A54" s="17"/>
      <c r="B54" s="17"/>
      <c r="C54" s="15"/>
      <c r="D54" s="11"/>
      <c r="E54" s="13"/>
      <c r="F54" s="13"/>
      <c r="G54" s="15"/>
      <c r="H54" s="13"/>
    </row>
    <row r="55" spans="1:8" x14ac:dyDescent="0.2">
      <c r="A55" s="17"/>
      <c r="B55" s="17"/>
      <c r="C55" s="15"/>
      <c r="D55" s="11"/>
      <c r="E55" s="13"/>
      <c r="F55" s="13"/>
      <c r="G55" s="15"/>
      <c r="H55" s="13"/>
    </row>
    <row r="56" spans="1:8" x14ac:dyDescent="0.2">
      <c r="A56" s="17"/>
      <c r="B56" s="17"/>
      <c r="C56" s="15"/>
      <c r="D56" s="11"/>
      <c r="E56" s="13"/>
      <c r="F56" s="13"/>
      <c r="G56" s="15"/>
      <c r="H56" s="13"/>
    </row>
    <row r="57" spans="1:8" x14ac:dyDescent="0.2">
      <c r="A57" s="17"/>
      <c r="B57" s="17"/>
      <c r="C57" s="15"/>
      <c r="D57" s="11"/>
      <c r="E57" s="13"/>
      <c r="F57" s="13"/>
      <c r="G57" s="15"/>
      <c r="H57" s="13"/>
    </row>
    <row r="58" spans="1:8" x14ac:dyDescent="0.2">
      <c r="A58" s="17"/>
      <c r="B58" s="17"/>
      <c r="C58" s="15"/>
      <c r="D58" s="11"/>
      <c r="E58" s="13"/>
      <c r="F58" s="13"/>
      <c r="G58" s="15"/>
      <c r="H58" s="13"/>
    </row>
    <row r="59" spans="1:8" x14ac:dyDescent="0.2">
      <c r="A59" s="17"/>
      <c r="B59" s="17"/>
      <c r="C59" s="15"/>
      <c r="D59" s="11"/>
      <c r="E59" s="13"/>
      <c r="F59" s="13"/>
      <c r="G59" s="15"/>
      <c r="H59" s="13"/>
    </row>
    <row r="60" spans="1:8" x14ac:dyDescent="0.2">
      <c r="A60" s="17"/>
      <c r="B60" s="17"/>
      <c r="C60" s="15"/>
      <c r="D60" s="11"/>
      <c r="E60" s="13"/>
      <c r="F60" s="13"/>
      <c r="G60" s="15"/>
      <c r="H60" s="13"/>
    </row>
    <row r="61" spans="1:8" x14ac:dyDescent="0.2">
      <c r="A61" s="17"/>
      <c r="B61" s="17"/>
      <c r="C61" s="15"/>
      <c r="D61" s="11"/>
      <c r="E61" s="13"/>
      <c r="F61" s="13"/>
      <c r="G61" s="15"/>
      <c r="H61" s="13"/>
    </row>
    <row r="62" spans="1:8" x14ac:dyDescent="0.2">
      <c r="A62" s="17"/>
      <c r="B62" s="17"/>
      <c r="C62" s="15"/>
      <c r="D62" s="11"/>
      <c r="E62" s="13"/>
      <c r="F62" s="13"/>
      <c r="G62" s="15"/>
      <c r="H62" s="13"/>
    </row>
    <row r="63" spans="1:8" x14ac:dyDescent="0.2">
      <c r="A63" s="17"/>
      <c r="B63" s="17"/>
      <c r="C63" s="15"/>
      <c r="D63" s="11"/>
      <c r="E63" s="13"/>
      <c r="F63" s="13"/>
      <c r="G63" s="15"/>
      <c r="H63" s="13"/>
    </row>
    <row r="64" spans="1:8" x14ac:dyDescent="0.2">
      <c r="A64" s="17"/>
      <c r="B64" s="17"/>
      <c r="C64" s="15"/>
      <c r="D64" s="11"/>
      <c r="E64" s="13"/>
      <c r="F64" s="13"/>
      <c r="G64" s="15"/>
      <c r="H64" s="13"/>
    </row>
    <row r="65" spans="1:8" x14ac:dyDescent="0.2">
      <c r="A65" s="17"/>
      <c r="B65" s="17"/>
      <c r="C65" s="15"/>
      <c r="D65" s="11"/>
      <c r="E65" s="13"/>
      <c r="F65" s="13"/>
      <c r="G65" s="15"/>
      <c r="H65" s="13"/>
    </row>
    <row r="66" spans="1:8" x14ac:dyDescent="0.2">
      <c r="A66" s="17"/>
      <c r="B66" s="17"/>
      <c r="C66" s="15"/>
      <c r="D66" s="11"/>
      <c r="E66" s="13"/>
      <c r="F66" s="13"/>
      <c r="G66" s="15"/>
      <c r="H66" s="13"/>
    </row>
    <row r="67" spans="1:8" x14ac:dyDescent="0.2">
      <c r="A67" s="17"/>
      <c r="B67" s="17"/>
      <c r="C67" s="15"/>
      <c r="D67" s="11"/>
      <c r="E67" s="13"/>
      <c r="F67" s="13"/>
      <c r="G67" s="15"/>
      <c r="H67" s="13"/>
    </row>
    <row r="68" spans="1:8" x14ac:dyDescent="0.2">
      <c r="A68" s="17"/>
      <c r="B68" s="17"/>
      <c r="C68" s="15"/>
      <c r="D68" s="11"/>
      <c r="E68" s="13"/>
      <c r="F68" s="13"/>
      <c r="G68" s="15"/>
      <c r="H68" s="13"/>
    </row>
    <row r="69" spans="1:8" x14ac:dyDescent="0.2">
      <c r="A69" s="17"/>
      <c r="B69" s="17"/>
      <c r="C69" s="15"/>
      <c r="D69" s="11"/>
      <c r="E69" s="13"/>
      <c r="F69" s="13"/>
      <c r="G69" s="15"/>
      <c r="H69" s="13"/>
    </row>
    <row r="70" spans="1:8" x14ac:dyDescent="0.2">
      <c r="A70" s="17"/>
      <c r="B70" s="17"/>
      <c r="C70" s="15"/>
      <c r="D70" s="11"/>
      <c r="E70" s="13"/>
      <c r="F70" s="13"/>
      <c r="G70" s="15"/>
      <c r="H70" s="13"/>
    </row>
    <row r="71" spans="1:8" x14ac:dyDescent="0.2">
      <c r="A71" s="17"/>
      <c r="B71" s="17"/>
      <c r="C71" s="15"/>
      <c r="D71" s="11"/>
      <c r="E71" s="13"/>
      <c r="F71" s="13"/>
      <c r="G71" s="15"/>
      <c r="H71" s="13"/>
    </row>
    <row r="72" spans="1:8" x14ac:dyDescent="0.2">
      <c r="A72" s="17"/>
      <c r="B72" s="17"/>
      <c r="C72" s="15"/>
      <c r="D72" s="11"/>
      <c r="E72" s="13"/>
      <c r="F72" s="13"/>
      <c r="G72" s="15"/>
      <c r="H72" s="13"/>
    </row>
    <row r="73" spans="1:8" x14ac:dyDescent="0.2">
      <c r="A73" s="17"/>
      <c r="B73" s="17"/>
      <c r="C73" s="15"/>
      <c r="D73" s="11"/>
      <c r="E73" s="13"/>
      <c r="F73" s="13"/>
      <c r="G73" s="15"/>
      <c r="H73" s="13"/>
    </row>
    <row r="74" spans="1:8" x14ac:dyDescent="0.2">
      <c r="A74" s="17"/>
      <c r="B74" s="17"/>
      <c r="C74" s="15"/>
      <c r="D74" s="11"/>
      <c r="E74" s="13"/>
      <c r="F74" s="13"/>
      <c r="G74" s="15"/>
      <c r="H74" s="13"/>
    </row>
    <row r="75" spans="1:8" x14ac:dyDescent="0.2">
      <c r="A75" s="17"/>
      <c r="B75" s="17"/>
      <c r="C75" s="15"/>
      <c r="D75" s="11"/>
      <c r="E75" s="13"/>
      <c r="F75" s="13"/>
      <c r="G75" s="15"/>
      <c r="H75" s="13"/>
    </row>
    <row r="76" spans="1:8" x14ac:dyDescent="0.2">
      <c r="A76" s="17"/>
      <c r="B76" s="17"/>
      <c r="C76" s="15"/>
      <c r="D76" s="11"/>
      <c r="E76" s="13"/>
      <c r="F76" s="13"/>
      <c r="G76" s="15"/>
      <c r="H76" s="13"/>
    </row>
    <row r="77" spans="1:8" x14ac:dyDescent="0.2">
      <c r="A77" s="17"/>
      <c r="B77" s="17"/>
      <c r="C77" s="15"/>
      <c r="D77" s="11"/>
      <c r="E77" s="13"/>
      <c r="F77" s="13"/>
      <c r="G77" s="15"/>
      <c r="H77" s="13"/>
    </row>
    <row r="78" spans="1:8" x14ac:dyDescent="0.2">
      <c r="A78" s="17"/>
      <c r="B78" s="17"/>
      <c r="C78" s="15"/>
      <c r="D78" s="11"/>
      <c r="E78" s="13"/>
      <c r="F78" s="13"/>
      <c r="G78" s="15"/>
      <c r="H78" s="13"/>
    </row>
    <row r="79" spans="1:8" x14ac:dyDescent="0.2">
      <c r="A79" s="17"/>
      <c r="B79" s="17"/>
      <c r="C79" s="15"/>
      <c r="D79" s="11"/>
      <c r="E79" s="13"/>
      <c r="F79" s="13"/>
      <c r="G79" s="15"/>
      <c r="H79" s="13"/>
    </row>
    <row r="80" spans="1:8" x14ac:dyDescent="0.2">
      <c r="A80" s="17"/>
      <c r="B80" s="17"/>
      <c r="C80" s="15"/>
      <c r="D80" s="11"/>
      <c r="E80" s="13"/>
      <c r="F80" s="13"/>
      <c r="G80" s="15"/>
      <c r="H80" s="13"/>
    </row>
    <row r="81" spans="1:8" x14ac:dyDescent="0.2">
      <c r="A81" s="17"/>
      <c r="B81" s="17"/>
      <c r="C81" s="15"/>
      <c r="D81" s="11"/>
      <c r="E81" s="13"/>
      <c r="F81" s="13"/>
      <c r="G81" s="15"/>
      <c r="H81" s="13"/>
    </row>
    <row r="82" spans="1:8" x14ac:dyDescent="0.2">
      <c r="A82" s="17"/>
      <c r="B82" s="17"/>
      <c r="C82" s="15"/>
      <c r="D82" s="11"/>
      <c r="E82" s="13"/>
      <c r="F82" s="13"/>
      <c r="G82" s="15"/>
      <c r="H82" s="13"/>
    </row>
    <row r="83" spans="1:8" x14ac:dyDescent="0.2">
      <c r="A83" s="17"/>
      <c r="B83" s="17"/>
      <c r="C83" s="15"/>
      <c r="D83" s="11"/>
      <c r="E83" s="13"/>
      <c r="F83" s="13"/>
      <c r="G83" s="15"/>
      <c r="H83" s="13"/>
    </row>
    <row r="84" spans="1:8" x14ac:dyDescent="0.2">
      <c r="A84" s="17"/>
      <c r="B84" s="17"/>
      <c r="C84" s="15"/>
      <c r="D84" s="11"/>
      <c r="E84" s="13"/>
      <c r="F84" s="13"/>
      <c r="G84" s="15"/>
      <c r="H84" s="13"/>
    </row>
    <row r="85" spans="1:8" x14ac:dyDescent="0.2">
      <c r="A85" s="17"/>
      <c r="B85" s="17"/>
      <c r="C85" s="15"/>
      <c r="D85" s="11"/>
      <c r="E85" s="13"/>
      <c r="F85" s="13"/>
      <c r="G85" s="15"/>
      <c r="H85" s="13"/>
    </row>
    <row r="86" spans="1:8" x14ac:dyDescent="0.2">
      <c r="A86" s="17"/>
      <c r="B86" s="17"/>
      <c r="C86" s="15"/>
      <c r="D86" s="11"/>
      <c r="E86" s="13"/>
      <c r="F86" s="13"/>
      <c r="G86" s="15"/>
      <c r="H86" s="13"/>
    </row>
    <row r="87" spans="1:8" x14ac:dyDescent="0.2">
      <c r="A87" s="17"/>
      <c r="B87" s="17"/>
      <c r="C87" s="15"/>
      <c r="D87" s="11"/>
      <c r="E87" s="13"/>
      <c r="F87" s="13"/>
      <c r="G87" s="15"/>
      <c r="H87" s="13"/>
    </row>
    <row r="88" spans="1:8" x14ac:dyDescent="0.2">
      <c r="A88" s="17"/>
      <c r="B88" s="17"/>
      <c r="C88" s="15"/>
      <c r="D88" s="11"/>
      <c r="E88" s="13"/>
      <c r="F88" s="13"/>
      <c r="G88" s="15"/>
      <c r="H88" s="13"/>
    </row>
    <row r="89" spans="1:8" x14ac:dyDescent="0.2">
      <c r="A89" s="17"/>
      <c r="B89" s="17"/>
      <c r="C89" s="15"/>
      <c r="D89" s="11"/>
      <c r="E89" s="13"/>
      <c r="F89" s="13"/>
      <c r="G89" s="15"/>
      <c r="H89" s="13"/>
    </row>
    <row r="90" spans="1:8" x14ac:dyDescent="0.2">
      <c r="A90" s="17"/>
      <c r="B90" s="17"/>
      <c r="C90" s="15"/>
      <c r="D90" s="11"/>
      <c r="E90" s="13"/>
      <c r="F90" s="13"/>
      <c r="G90" s="15"/>
      <c r="H90" s="13"/>
    </row>
    <row r="91" spans="1:8" x14ac:dyDescent="0.2">
      <c r="A91" s="17"/>
      <c r="B91" s="17"/>
      <c r="C91" s="15"/>
      <c r="D91" s="11"/>
      <c r="E91" s="13"/>
      <c r="F91" s="13"/>
      <c r="G91" s="15"/>
      <c r="H91" s="13"/>
    </row>
    <row r="92" spans="1:8" x14ac:dyDescent="0.2">
      <c r="A92" s="17"/>
      <c r="B92" s="17"/>
      <c r="C92" s="15"/>
      <c r="D92" s="11"/>
      <c r="E92" s="13"/>
      <c r="F92" s="13"/>
      <c r="G92" s="15"/>
      <c r="H92" s="13"/>
    </row>
    <row r="93" spans="1:8" x14ac:dyDescent="0.2">
      <c r="A93" s="17"/>
      <c r="B93" s="17"/>
      <c r="C93" s="15"/>
      <c r="D93" s="11"/>
      <c r="E93" s="13"/>
      <c r="F93" s="13"/>
      <c r="G93" s="15"/>
      <c r="H93" s="13"/>
    </row>
    <row r="94" spans="1:8" x14ac:dyDescent="0.2">
      <c r="A94" s="17"/>
      <c r="B94" s="17"/>
      <c r="C94" s="15"/>
      <c r="D94" s="11"/>
      <c r="E94" s="13"/>
      <c r="F94" s="13"/>
      <c r="G94" s="15"/>
      <c r="H94" s="13"/>
    </row>
    <row r="95" spans="1:8" x14ac:dyDescent="0.2">
      <c r="A95" s="17"/>
      <c r="B95" s="17"/>
      <c r="C95" s="15"/>
      <c r="D95" s="11"/>
      <c r="E95" s="13"/>
      <c r="F95" s="13"/>
      <c r="G95" s="15"/>
      <c r="H95" s="13"/>
    </row>
    <row r="96" spans="1:8" x14ac:dyDescent="0.2">
      <c r="A96" s="17"/>
      <c r="B96" s="17"/>
      <c r="C96" s="15"/>
      <c r="D96" s="11"/>
      <c r="E96" s="13"/>
      <c r="F96" s="13"/>
      <c r="G96" s="15"/>
      <c r="H96" s="13"/>
    </row>
    <row r="97" spans="1:8" x14ac:dyDescent="0.2">
      <c r="A97" s="17"/>
      <c r="B97" s="17"/>
      <c r="C97" s="15"/>
      <c r="D97" s="11"/>
      <c r="E97" s="13"/>
      <c r="F97" s="13"/>
      <c r="G97" s="15"/>
      <c r="H97" s="13"/>
    </row>
    <row r="98" spans="1:8" x14ac:dyDescent="0.2">
      <c r="A98" s="17"/>
      <c r="B98" s="17"/>
      <c r="C98" s="15"/>
      <c r="D98" s="11"/>
      <c r="E98" s="13"/>
      <c r="F98" s="13"/>
      <c r="G98" s="15"/>
      <c r="H98" s="13"/>
    </row>
    <row r="99" spans="1:8" x14ac:dyDescent="0.2">
      <c r="A99" s="17"/>
      <c r="B99" s="17"/>
      <c r="C99" s="15"/>
      <c r="D99" s="11"/>
      <c r="E99" s="13"/>
      <c r="F99" s="13"/>
      <c r="G99" s="15"/>
      <c r="H99" s="13"/>
    </row>
    <row r="100" spans="1:8" x14ac:dyDescent="0.2">
      <c r="A100" s="17"/>
      <c r="B100" s="17"/>
      <c r="C100" s="15"/>
      <c r="D100" s="11"/>
      <c r="E100" s="13"/>
      <c r="F100" s="13"/>
      <c r="G100" s="15"/>
      <c r="H100" s="13"/>
    </row>
    <row r="101" spans="1:8" x14ac:dyDescent="0.2">
      <c r="A101" s="17"/>
      <c r="B101" s="17"/>
      <c r="C101" s="15"/>
      <c r="D101" s="11"/>
      <c r="E101" s="13"/>
      <c r="F101" s="13"/>
      <c r="G101" s="15"/>
      <c r="H101" s="13"/>
    </row>
    <row r="102" spans="1:8" x14ac:dyDescent="0.2">
      <c r="A102" s="17"/>
      <c r="B102" s="17"/>
      <c r="C102" s="15"/>
      <c r="D102" s="11"/>
      <c r="E102" s="13"/>
      <c r="F102" s="13"/>
      <c r="G102" s="15"/>
      <c r="H102" s="13"/>
    </row>
    <row r="103" spans="1:8" x14ac:dyDescent="0.2">
      <c r="A103" s="17"/>
      <c r="B103" s="17"/>
      <c r="C103" s="15"/>
      <c r="D103" s="11"/>
      <c r="E103" s="13"/>
      <c r="F103" s="13"/>
      <c r="G103" s="15"/>
      <c r="H103" s="13"/>
    </row>
    <row r="104" spans="1:8" x14ac:dyDescent="0.2">
      <c r="A104" s="17"/>
      <c r="B104" s="17"/>
      <c r="C104" s="15"/>
      <c r="D104" s="11"/>
      <c r="E104" s="13"/>
      <c r="F104" s="13"/>
      <c r="G104" s="15"/>
      <c r="H104" s="13"/>
    </row>
    <row r="105" spans="1:8" x14ac:dyDescent="0.2">
      <c r="A105" s="17"/>
      <c r="B105" s="17"/>
      <c r="C105" s="15"/>
      <c r="D105" s="11"/>
      <c r="E105" s="13"/>
      <c r="F105" s="13"/>
      <c r="G105" s="15"/>
      <c r="H105" s="13"/>
    </row>
    <row r="106" spans="1:8" x14ac:dyDescent="0.2">
      <c r="A106" s="17"/>
      <c r="B106" s="17"/>
      <c r="C106" s="15"/>
      <c r="D106" s="11"/>
      <c r="E106" s="13"/>
      <c r="F106" s="13"/>
      <c r="G106" s="15"/>
      <c r="H106" s="13"/>
    </row>
    <row r="107" spans="1:8" x14ac:dyDescent="0.2">
      <c r="A107" s="17"/>
      <c r="B107" s="17"/>
      <c r="C107" s="15"/>
      <c r="D107" s="11"/>
      <c r="E107" s="13"/>
      <c r="F107" s="13"/>
      <c r="G107" s="15"/>
      <c r="H107" s="13"/>
    </row>
    <row r="108" spans="1:8" x14ac:dyDescent="0.2">
      <c r="A108" s="17"/>
      <c r="B108" s="17"/>
      <c r="C108" s="15"/>
      <c r="D108" s="11"/>
      <c r="E108" s="13"/>
      <c r="F108" s="13"/>
      <c r="G108" s="15"/>
      <c r="H108" s="13"/>
    </row>
    <row r="109" spans="1:8" x14ac:dyDescent="0.2">
      <c r="A109" s="17"/>
      <c r="B109" s="17"/>
      <c r="C109" s="15"/>
      <c r="D109" s="11"/>
      <c r="E109" s="13"/>
      <c r="F109" s="13"/>
      <c r="G109" s="15"/>
      <c r="H109" s="13"/>
    </row>
    <row r="110" spans="1:8" x14ac:dyDescent="0.2">
      <c r="A110" s="18"/>
      <c r="B110" s="18"/>
      <c r="C110" s="16"/>
      <c r="D110" s="12"/>
      <c r="E110" s="14"/>
      <c r="F110" s="14"/>
      <c r="G110" s="16"/>
      <c r="H110" s="14"/>
    </row>
  </sheetData>
  <autoFilter ref="A9:H9"/>
  <mergeCells count="2">
    <mergeCell ref="A1:H2"/>
    <mergeCell ref="A13:H13"/>
  </mergeCells>
  <pageMargins left="0.7" right="0.7" top="0.75" bottom="0.75" header="0.3" footer="0.3"/>
  <pageSetup paperSize="9" scale="4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'Dropdown terms + handy formulas'!$D$6:$D$7</xm:f>
          </x14:formula1>
          <xm:sqref>G10:G12</xm:sqref>
        </x14:dataValidation>
        <x14:dataValidation type="list" allowBlank="1" showInputMessage="1" showErrorMessage="1">
          <x14:formula1>
            <xm:f>'Dropdown terms + handy formulas'!$D$9:$D$17</xm:f>
          </x14:formula1>
          <xm:sqref>E10:E12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D19" sqref="D19"/>
    </sheetView>
  </sheetViews>
  <sheetFormatPr defaultRowHeight="14.25" x14ac:dyDescent="0.2"/>
  <cols>
    <col min="1" max="1" width="70" style="1" bestFit="1" customWidth="1"/>
    <col min="2" max="2" width="24.140625" style="1" customWidth="1"/>
    <col min="3" max="3" width="3.28515625" style="1" customWidth="1"/>
    <col min="4" max="5" width="58.140625" style="1" customWidth="1"/>
    <col min="6" max="16384" width="9.140625" style="1"/>
  </cols>
  <sheetData>
    <row r="1" spans="1:5" ht="18" x14ac:dyDescent="0.25">
      <c r="A1" s="23" t="s">
        <v>35</v>
      </c>
      <c r="B1" s="24"/>
      <c r="D1" s="34" t="s">
        <v>13</v>
      </c>
      <c r="E1" s="35"/>
    </row>
    <row r="2" spans="1:5" x14ac:dyDescent="0.2">
      <c r="A2" s="50" t="s">
        <v>57</v>
      </c>
      <c r="B2" s="51"/>
      <c r="D2" s="36" t="s">
        <v>42</v>
      </c>
      <c r="E2" s="37"/>
    </row>
    <row r="3" spans="1:5" ht="15" x14ac:dyDescent="0.2">
      <c r="A3" s="46" t="s">
        <v>32</v>
      </c>
      <c r="B3" s="52" t="s">
        <v>40</v>
      </c>
      <c r="D3" s="50" t="s">
        <v>41</v>
      </c>
      <c r="E3" s="51"/>
    </row>
    <row r="4" spans="1:5" ht="15" x14ac:dyDescent="0.2">
      <c r="A4" s="20" t="s">
        <v>36</v>
      </c>
      <c r="B4" s="13"/>
      <c r="D4" s="42"/>
      <c r="E4" s="43"/>
    </row>
    <row r="5" spans="1:5" ht="15" x14ac:dyDescent="0.2">
      <c r="A5" s="25" t="s">
        <v>37</v>
      </c>
      <c r="B5" s="56" t="str">
        <f>"."&amp;MID(A5,FIND(".",A5)+1,99)</f>
        <v>.com</v>
      </c>
      <c r="D5" s="44" t="s">
        <v>15</v>
      </c>
      <c r="E5" s="45"/>
    </row>
    <row r="6" spans="1:5" ht="15" x14ac:dyDescent="0.2">
      <c r="A6" s="25" t="s">
        <v>38</v>
      </c>
      <c r="B6" s="55" t="str">
        <f>"."&amp;MID(A6,FIND(".",A6)+1,99)</f>
        <v>.com.au</v>
      </c>
      <c r="D6" s="38" t="s">
        <v>6</v>
      </c>
      <c r="E6" s="39"/>
    </row>
    <row r="7" spans="1:5" ht="15" x14ac:dyDescent="0.2">
      <c r="A7" s="48"/>
      <c r="B7" s="49"/>
      <c r="D7" s="38" t="s">
        <v>7</v>
      </c>
      <c r="E7" s="39"/>
    </row>
    <row r="8" spans="1:5" ht="15" x14ac:dyDescent="0.2">
      <c r="A8" s="19" t="s">
        <v>47</v>
      </c>
      <c r="B8" s="52" t="s">
        <v>40</v>
      </c>
      <c r="D8" s="44" t="s">
        <v>16</v>
      </c>
      <c r="E8" s="45"/>
    </row>
    <row r="9" spans="1:5" ht="15" x14ac:dyDescent="0.2">
      <c r="A9" s="20" t="s">
        <v>36</v>
      </c>
      <c r="B9" s="13"/>
      <c r="D9" s="38" t="s">
        <v>22</v>
      </c>
      <c r="E9" s="39"/>
    </row>
    <row r="10" spans="1:5" ht="15" x14ac:dyDescent="0.2">
      <c r="A10" s="25" t="s">
        <v>37</v>
      </c>
      <c r="B10" s="56" t="str">
        <f>LEFT(A10,FIND(".",A10&amp;",")-1)</f>
        <v>theluckycountry</v>
      </c>
      <c r="D10" s="38" t="s">
        <v>19</v>
      </c>
      <c r="E10" s="39"/>
    </row>
    <row r="11" spans="1:5" ht="15" x14ac:dyDescent="0.2">
      <c r="A11" s="25" t="s">
        <v>38</v>
      </c>
      <c r="B11" s="55" t="str">
        <f>LEFT(A11,FIND(".",A11&amp;",")-1)</f>
        <v>theluckycountry</v>
      </c>
      <c r="D11" s="38" t="s">
        <v>18</v>
      </c>
      <c r="E11" s="39"/>
    </row>
    <row r="12" spans="1:5" ht="15" x14ac:dyDescent="0.2">
      <c r="A12" s="48"/>
      <c r="B12" s="49"/>
      <c r="D12" s="38" t="s">
        <v>10</v>
      </c>
      <c r="E12" s="39"/>
    </row>
    <row r="13" spans="1:5" ht="15" x14ac:dyDescent="0.2">
      <c r="A13" s="19" t="s">
        <v>48</v>
      </c>
      <c r="B13" s="52" t="s">
        <v>39</v>
      </c>
      <c r="D13" s="38" t="s">
        <v>23</v>
      </c>
      <c r="E13" s="39"/>
    </row>
    <row r="14" spans="1:5" ht="15" x14ac:dyDescent="0.2">
      <c r="A14" s="20" t="s">
        <v>50</v>
      </c>
      <c r="B14" s="13"/>
      <c r="D14" s="38" t="s">
        <v>17</v>
      </c>
      <c r="E14" s="39"/>
    </row>
    <row r="15" spans="1:5" ht="15" x14ac:dyDescent="0.2">
      <c r="A15" s="47" t="s">
        <v>43</v>
      </c>
      <c r="B15" s="55" t="str">
        <f>A15&amp;".com"</f>
        <v>theluckycountry.com</v>
      </c>
      <c r="D15" s="38" t="s">
        <v>20</v>
      </c>
      <c r="E15" s="39"/>
    </row>
    <row r="16" spans="1:5" ht="15" x14ac:dyDescent="0.2">
      <c r="A16" s="21"/>
      <c r="B16" s="22"/>
      <c r="D16" s="38" t="s">
        <v>21</v>
      </c>
      <c r="E16" s="39"/>
    </row>
    <row r="17" spans="1:5" ht="15" x14ac:dyDescent="0.2">
      <c r="A17" s="46" t="s">
        <v>49</v>
      </c>
      <c r="B17" s="52" t="s">
        <v>39</v>
      </c>
      <c r="D17" s="40" t="s">
        <v>14</v>
      </c>
      <c r="E17" s="41"/>
    </row>
    <row r="18" spans="1:5" ht="15" x14ac:dyDescent="0.2">
      <c r="A18" s="20" t="s">
        <v>45</v>
      </c>
      <c r="B18" s="13"/>
    </row>
    <row r="19" spans="1:5" ht="15" x14ac:dyDescent="0.2">
      <c r="A19" s="47" t="s">
        <v>44</v>
      </c>
      <c r="B19" s="55" t="str">
        <f>"the"&amp;A19</f>
        <v>theluckycountry</v>
      </c>
    </row>
    <row r="20" spans="1:5" ht="15" x14ac:dyDescent="0.2">
      <c r="A20" s="21"/>
      <c r="B20" s="22"/>
    </row>
    <row r="21" spans="1:5" ht="15" x14ac:dyDescent="0.2">
      <c r="A21" s="46" t="s">
        <v>51</v>
      </c>
      <c r="B21" s="52" t="s">
        <v>40</v>
      </c>
    </row>
    <row r="22" spans="1:5" ht="15" x14ac:dyDescent="0.2">
      <c r="A22" s="20" t="s">
        <v>34</v>
      </c>
      <c r="B22" s="13"/>
    </row>
    <row r="23" spans="1:5" ht="15" x14ac:dyDescent="0.2">
      <c r="A23" s="26" t="s">
        <v>43</v>
      </c>
      <c r="B23" s="53">
        <f>LEN(A23)</f>
        <v>15</v>
      </c>
    </row>
    <row r="24" spans="1:5" ht="15" x14ac:dyDescent="0.2">
      <c r="A24" s="47" t="s">
        <v>56</v>
      </c>
      <c r="B24" s="54">
        <f>LEN(A24)</f>
        <v>6</v>
      </c>
    </row>
    <row r="25" spans="1:5" ht="15" x14ac:dyDescent="0.2">
      <c r="A25" s="21"/>
      <c r="B25" s="22"/>
    </row>
    <row r="26" spans="1:5" ht="15" x14ac:dyDescent="0.2">
      <c r="A26" s="46" t="s">
        <v>52</v>
      </c>
      <c r="B26" s="52" t="s">
        <v>40</v>
      </c>
    </row>
    <row r="27" spans="1:5" ht="15" x14ac:dyDescent="0.2">
      <c r="A27" s="20" t="s">
        <v>33</v>
      </c>
      <c r="B27" s="13"/>
    </row>
    <row r="28" spans="1:5" ht="15" x14ac:dyDescent="0.2">
      <c r="A28" s="26" t="s">
        <v>46</v>
      </c>
      <c r="B28" s="53">
        <f>LEN(SUBSTITUTE(A28," ",""))</f>
        <v>15</v>
      </c>
    </row>
    <row r="29" spans="1:5" ht="15" x14ac:dyDescent="0.2">
      <c r="A29" s="47" t="s">
        <v>54</v>
      </c>
      <c r="B29" s="54">
        <f>LEN(SUBSTITUTE(A29," ",""))</f>
        <v>6</v>
      </c>
    </row>
    <row r="30" spans="1:5" ht="15" x14ac:dyDescent="0.2">
      <c r="A30" s="21"/>
      <c r="B30" s="22"/>
    </row>
    <row r="31" spans="1:5" ht="15" x14ac:dyDescent="0.2">
      <c r="A31" s="46" t="s">
        <v>53</v>
      </c>
      <c r="B31" s="52" t="s">
        <v>40</v>
      </c>
    </row>
    <row r="32" spans="1:5" ht="15" x14ac:dyDescent="0.2">
      <c r="A32" s="20" t="s">
        <v>33</v>
      </c>
      <c r="B32" s="13"/>
    </row>
    <row r="33" spans="1:2" ht="15" x14ac:dyDescent="0.2">
      <c r="A33" s="25" t="s">
        <v>37</v>
      </c>
      <c r="B33" s="53">
        <f>LEN(LEFT(A33,FIND(".",A33&amp;",")-1))</f>
        <v>15</v>
      </c>
    </row>
    <row r="34" spans="1:2" ht="15" x14ac:dyDescent="0.2">
      <c r="A34" s="47" t="s">
        <v>55</v>
      </c>
      <c r="B34" s="54">
        <f>LEN(LEFT(A34,FIND(".",A34&amp;",")-1))</f>
        <v>6</v>
      </c>
    </row>
  </sheetData>
  <sortState ref="D10:D18">
    <sortCondition ref="D10"/>
  </sortState>
  <mergeCells count="19">
    <mergeCell ref="D15:E15"/>
    <mergeCell ref="D16:E16"/>
    <mergeCell ref="D17:E17"/>
    <mergeCell ref="A1:B1"/>
    <mergeCell ref="A2:B2"/>
    <mergeCell ref="D9:E9"/>
    <mergeCell ref="D10:E10"/>
    <mergeCell ref="D11:E11"/>
    <mergeCell ref="D12:E12"/>
    <mergeCell ref="D13:E13"/>
    <mergeCell ref="D14:E14"/>
    <mergeCell ref="D3:E3"/>
    <mergeCell ref="D4:E4"/>
    <mergeCell ref="D1:E1"/>
    <mergeCell ref="D2:E2"/>
    <mergeCell ref="D8:E8"/>
    <mergeCell ref="D6:E6"/>
    <mergeCell ref="D7:E7"/>
    <mergeCell ref="D5:E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Dropdown terms + handy formulas</vt:lpstr>
    </vt:vector>
  </TitlesOfParts>
  <Company>Domainer.com.au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Luke Summers (Domainer.com.au)</dc:creator>
  <cp:lastModifiedBy/>
  <dcterms:created xsi:type="dcterms:W3CDTF">2006-09-16T00:00:00Z</dcterms:created>
  <dcterms:modified xsi:type="dcterms:W3CDTF">2015-05-15T11:22:28Z</dcterms:modified>
</cp:coreProperties>
</file>